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olivier.mahieu\Documents\Compte déplacements\Extractions\20201125_Voirie pour Omnil\"/>
    </mc:Choice>
  </mc:AlternateContent>
  <xr:revisionPtr revIDLastSave="0" documentId="13_ncr:1_{DBDB9F58-8D7B-405E-967E-B4B75AD3360C}" xr6:coauthVersionLast="45" xr6:coauthVersionMax="45" xr10:uidLastSave="{00000000-0000-0000-0000-000000000000}"/>
  <bookViews>
    <workbookView xWindow="-110" yWindow="-110" windowWidth="19420" windowHeight="10420" tabRatio="853" xr2:uid="{00000000-000D-0000-FFFF-FFFF00000000}"/>
  </bookViews>
  <sheets>
    <sheet name="RT, CP et taxes IDFM" sheetId="3" r:id="rId1"/>
  </sheets>
  <externalReferences>
    <externalReference r:id="rId2"/>
  </externalReferences>
  <definedNames>
    <definedName name="Annee">[1]Introduction!$F$16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<sst xmlns="http://schemas.openxmlformats.org/spreadsheetml/2006/main" count="37" uniqueCount="21">
  <si>
    <t>VERSEMENT TRANSPORT</t>
  </si>
  <si>
    <t>AUTRES RECETTES (publicité, contraventions…)</t>
  </si>
  <si>
    <t>RECETTES TARIFAIRES (hors contributions publiques)</t>
  </si>
  <si>
    <t>dont Région</t>
  </si>
  <si>
    <t>dont Départements</t>
  </si>
  <si>
    <t>Source : Compte déplacements des voyageurs en Île-de-France (Île de France Mobilités)</t>
  </si>
  <si>
    <r>
      <t xml:space="preserve">Utilisation des données 
</t>
    </r>
    <r>
      <rPr>
        <sz val="7"/>
        <color indexed="8"/>
        <rFont val="Calibri"/>
        <family val="2"/>
      </rPr>
      <t xml:space="preserve">La reproduction des données présentées dans ce chapitre est autorisée avec mention de la source.
La mise en œuvre des fichiers est faite sous l'entière responsabilité de l'utilisateur, en particulier quant aux résultats obtenus à partir de ceux-ci.
De convention expresse dans tous les cas, aucune garantie tacite ou implicite n'est accordée par Île de France Mobilités, que ce soit au titre de préjudice direct ou indirect, commercial ou financier ou pour toute autre cause. 
Île de France Mobilités n'assure aucun service de quelque nature qu'il soit, notamment de conseil, sur les fichiers mis à disposition. </t>
    </r>
    <r>
      <rPr>
        <b/>
        <sz val="7"/>
        <color indexed="8"/>
        <rFont val="Calibri"/>
        <family val="2"/>
      </rPr>
      <t xml:space="preserve">
</t>
    </r>
  </si>
  <si>
    <t>CONCOURS PUBLICS</t>
  </si>
  <si>
    <t>- Etat</t>
  </si>
  <si>
    <t>- Région (action sociale)</t>
  </si>
  <si>
    <t>- Départements (action sociale)</t>
  </si>
  <si>
    <t>- Subventions d'exploitation des départements, communes et EPCI</t>
  </si>
  <si>
    <t>- Voyageurs (recettes tarifaires)</t>
  </si>
  <si>
    <t>- Employeurs (remboursement des abonnements)</t>
  </si>
  <si>
    <t>Nota : TICPE = Taxe intérieure de consommation sur les produits énergétiques</t>
  </si>
  <si>
    <t xml:space="preserve">- Contributions statutaires des collectivités membres d'Île-de-France Mobilités </t>
  </si>
  <si>
    <t>-</t>
  </si>
  <si>
    <t>TICPE (majoration des tarifs)</t>
  </si>
  <si>
    <t>TOTAL</t>
  </si>
  <si>
    <t>Recettes tarifaires, concours publics pour le fonctionnement et taxes affectées à Île-de-France Mobilités pour les transports collectifs d’Île-de-France (en millions d'euros constants 2019)</t>
  </si>
  <si>
    <t>Affectation des recettes tarifaires, des concours publics pour le fonctionnement et des taxes affectées à Île-de-France Mobilités pour les transports collectifs d’Île-de-France en 2019 (montants TTC)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</si>
</sst>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_-* #,##0.00\ [$€-1]_-;\-* #,##0.00\ [$€-1]_-;_-* &quot;-&quot;??\ [$€-1]_-"/>
    <numFmt numFmtId="166" formatCode="#,###,##0"/>
    <numFmt numFmtId="167" formatCode="#,##0,,"/>
  </numFmts>
  <fonts count="17">
    <font>
      <sz val="11"/>
      <color theme="1"/>
      <name val="Calibri"/>
      <family val="2"/>
      <scheme val="minor"/>
    </font>
    <font>
      <sz val="10"/>
      <name val="Swis721 BT"/>
      <family val="2"/>
    </font>
    <font>
      <sz val="10"/>
      <name val="Arial"/>
      <family val="2"/>
    </font>
    <font>
      <sz val="10"/>
      <color indexed="8"/>
      <name val="Arial"/>
      <family val="2"/>
    </font>
    <font>
      <sz val="11"/>
      <color indexed="8"/>
      <name val="Calibri"/>
      <family val="2"/>
    </font>
    <font>
      <b/>
      <sz val="11"/>
      <color theme="0"/>
      <name val="Calibri"/>
      <family val="2"/>
      <scheme val="minor"/>
    </font>
    <font>
      <i/>
      <sz val="11"/>
      <color theme="1"/>
      <name val="Calibri"/>
      <family val="2"/>
      <scheme val="minor"/>
    </font>
    <font>
      <sz val="12"/>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b/>
      <sz val="7"/>
      <color indexed="8"/>
      <name val="Calibri"/>
      <family val="2"/>
    </font>
    <font>
      <sz val="7"/>
      <color indexed="8"/>
      <name val="Calibri"/>
      <family val="2"/>
    </font>
    <font>
      <sz val="12"/>
      <name val="Calibri"/>
      <family val="2"/>
    </font>
    <font>
      <i/>
      <sz val="12"/>
      <name val="Calibri"/>
      <family val="2"/>
      <scheme val="minor"/>
    </font>
    <font>
      <b/>
      <sz val="12"/>
      <color theme="0"/>
      <name val="Calibri"/>
      <family val="2"/>
    </font>
    <font>
      <i/>
      <sz val="12"/>
      <name val="Calibri"/>
      <family val="2"/>
    </font>
  </fonts>
  <fills count="8">
    <fill>
      <patternFill patternType="none"/>
    </fill>
    <fill>
      <patternFill patternType="gray125"/>
    </fill>
    <fill>
      <patternFill patternType="gray0625">
        <fgColor indexed="9"/>
        <bgColor indexed="9"/>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bgColor indexed="64"/>
      </patternFill>
    </fill>
    <fill>
      <patternFill patternType="solid">
        <fgColor theme="4" tint="-0.499984740745262"/>
        <bgColor indexed="64"/>
      </patternFill>
    </fill>
  </fills>
  <borders count="3">
    <border>
      <left/>
      <right/>
      <top/>
      <bottom/>
      <diagonal/>
    </border>
    <border>
      <left style="thin">
        <color theme="0"/>
      </left>
      <right style="thin">
        <color theme="0"/>
      </right>
      <top style="thin">
        <color theme="0"/>
      </top>
      <bottom style="thin">
        <color theme="0"/>
      </bottom>
      <diagonal/>
    </border>
    <border>
      <left/>
      <right/>
      <top/>
      <bottom style="thin">
        <color indexed="64"/>
      </bottom>
      <diagonal/>
    </border>
  </borders>
  <cellStyleXfs count="6">
    <xf numFmtId="0" fontId="0" fillId="0" borderId="0"/>
    <xf numFmtId="165" fontId="2" fillId="0" borderId="0" applyFont="0" applyFill="0" applyBorder="0" applyAlignment="0" applyProtection="0"/>
    <xf numFmtId="166" fontId="3" fillId="2" borderId="0" applyNumberFormat="0" applyBorder="0">
      <alignment horizontal="right"/>
      <protection locked="0"/>
    </xf>
    <xf numFmtId="0" fontId="2" fillId="0" borderId="0"/>
    <xf numFmtId="0" fontId="1" fillId="0" borderId="0"/>
    <xf numFmtId="9" fontId="4" fillId="0" borderId="0" applyFont="0" applyFill="0" applyBorder="0" applyAlignment="0" applyProtection="0"/>
  </cellStyleXfs>
  <cellXfs count="22">
    <xf numFmtId="0" fontId="0" fillId="0" borderId="0" xfId="0"/>
    <xf numFmtId="0" fontId="9" fillId="0" borderId="0" xfId="0" applyFont="1" applyAlignment="1">
      <alignment vertical="center"/>
    </xf>
    <xf numFmtId="0" fontId="7" fillId="0" borderId="0" xfId="4" applyFont="1" applyAlignment="1">
      <alignment horizontal="center" vertical="center"/>
    </xf>
    <xf numFmtId="0" fontId="9" fillId="0" borderId="0" xfId="0" applyFont="1" applyAlignment="1">
      <alignment horizontal="center" vertical="center"/>
    </xf>
    <xf numFmtId="164" fontId="7" fillId="0" borderId="0" xfId="4" applyNumberFormat="1" applyFont="1" applyAlignment="1">
      <alignment horizontal="center" vertical="center"/>
    </xf>
    <xf numFmtId="0" fontId="9" fillId="0" borderId="0" xfId="0" applyFont="1"/>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10" fillId="0" borderId="0" xfId="0" applyFont="1" applyAlignment="1"/>
    <xf numFmtId="0" fontId="8" fillId="5" borderId="1" xfId="0" applyFont="1" applyFill="1" applyBorder="1" applyAlignment="1">
      <alignment horizontal="left" vertical="center" wrapText="1" indent="1"/>
    </xf>
    <xf numFmtId="0" fontId="8" fillId="6" borderId="1" xfId="0" applyFont="1" applyFill="1" applyBorder="1" applyAlignment="1">
      <alignment horizontal="left" vertical="center" wrapText="1" indent="1"/>
    </xf>
    <xf numFmtId="0" fontId="7" fillId="0" borderId="0" xfId="0" applyFont="1"/>
    <xf numFmtId="0" fontId="14" fillId="3" borderId="1" xfId="0" applyFont="1" applyFill="1" applyBorder="1" applyAlignment="1">
      <alignment horizontal="right" vertical="center" wrapText="1"/>
    </xf>
    <xf numFmtId="0" fontId="7" fillId="0" borderId="2" xfId="4" applyFont="1" applyBorder="1" applyAlignment="1">
      <alignment vertical="center"/>
    </xf>
    <xf numFmtId="0" fontId="8" fillId="7" borderId="1" xfId="0" applyFont="1" applyFill="1" applyBorder="1" applyAlignment="1">
      <alignment horizontal="center" vertical="center"/>
    </xf>
    <xf numFmtId="0" fontId="7" fillId="4" borderId="1" xfId="0" quotePrefix="1" applyFont="1" applyFill="1" applyBorder="1" applyAlignment="1">
      <alignment horizontal="left" vertical="center" wrapText="1" indent="3"/>
    </xf>
    <xf numFmtId="167" fontId="15" fillId="6" borderId="1" xfId="0" applyNumberFormat="1" applyFont="1" applyFill="1" applyBorder="1" applyAlignment="1">
      <alignment horizontal="center" vertical="center"/>
    </xf>
    <xf numFmtId="167" fontId="13" fillId="4" borderId="1" xfId="0" applyNumberFormat="1" applyFont="1" applyFill="1" applyBorder="1" applyAlignment="1">
      <alignment horizontal="center" vertical="center"/>
    </xf>
    <xf numFmtId="167" fontId="16" fillId="3" borderId="1" xfId="0" applyNumberFormat="1" applyFont="1" applyFill="1" applyBorder="1" applyAlignment="1">
      <alignment horizontal="center" vertical="center"/>
    </xf>
    <xf numFmtId="167" fontId="15" fillId="5" borderId="1"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11" fillId="0" borderId="0" xfId="0" applyFont="1" applyFill="1" applyAlignment="1">
      <alignment horizontal="left" vertical="top" wrapText="1"/>
    </xf>
  </cellXfs>
  <cellStyles count="6">
    <cellStyle name="Euro" xfId="1" xr:uid="{00000000-0005-0000-0000-000000000000}"/>
    <cellStyle name="Ligne détail" xfId="2" xr:uid="{00000000-0005-0000-0000-000001000000}"/>
    <cellStyle name="Normal" xfId="0" builtinId="0"/>
    <cellStyle name="Normal 2" xfId="3" xr:uid="{00000000-0005-0000-0000-000004000000}"/>
    <cellStyle name="Normal 3" xfId="4" xr:uid="{00000000-0005-0000-0000-000005000000}"/>
    <cellStyle name="Pourcentage 2" xfId="5" xr:uid="{00000000-0005-0000-0000-000006000000}"/>
  </cellStyles>
  <dxfs count="0"/>
  <tableStyles count="0" defaultTableStyle="TableStyleMedium9" defaultPivotStyle="PivotStyleLight16"/>
  <colors>
    <mruColors>
      <color rgb="FFDED4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Recettes tarifaires, concours publics pour le fonctionnement et taxes affectées à Île-de-France Mobilités pour les transports collectifs d’Île-de-France (en millions d'euros constants 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'RT, CP et taxes IDFM'!$A$14</c:f>
              <c:strCache>
                <c:ptCount val="1"/>
                <c:pt idx="0">
                  <c:v>CONCOURS PUBLICS</c:v>
                </c:pt>
              </c:strCache>
            </c:strRef>
          </c:tx>
          <c:spPr>
            <a:solidFill>
              <a:schemeClr val="accent1"/>
            </a:solidFill>
            <a:ln>
              <a:noFill/>
            </a:ln>
            <a:effectLst/>
          </c:spPr>
          <c:invertIfNegative val="0"/>
          <c:cat>
            <c:numRef>
              <c:f>'RT, CP et taxes IDFM'!$B$13:$U$13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'RT, CP et taxes IDFM'!$B$14:$U$14</c:f>
              <c:numCache>
                <c:formatCode>#\ ##0\ \ </c:formatCode>
                <c:ptCount val="20"/>
                <c:pt idx="0">
                  <c:v>1714166714.0997691</c:v>
                </c:pt>
                <c:pt idx="1">
                  <c:v>1720052610.5746698</c:v>
                </c:pt>
                <c:pt idx="2">
                  <c:v>1700355078.8776898</c:v>
                </c:pt>
                <c:pt idx="3">
                  <c:v>1751637270.3485541</c:v>
                </c:pt>
                <c:pt idx="4">
                  <c:v>1637508710.3329401</c:v>
                </c:pt>
                <c:pt idx="5">
                  <c:v>1415587360.1697264</c:v>
                </c:pt>
                <c:pt idx="6">
                  <c:v>1444362621.7318754</c:v>
                </c:pt>
                <c:pt idx="7">
                  <c:v>1694047950.4234145</c:v>
                </c:pt>
                <c:pt idx="8">
                  <c:v>1698906510.4782662</c:v>
                </c:pt>
                <c:pt idx="9">
                  <c:v>1794734926.4648347</c:v>
                </c:pt>
                <c:pt idx="10">
                  <c:v>1824257049.1472337</c:v>
                </c:pt>
                <c:pt idx="11">
                  <c:v>1834147439.9653554</c:v>
                </c:pt>
                <c:pt idx="12">
                  <c:v>1830642373.7062278</c:v>
                </c:pt>
                <c:pt idx="13">
                  <c:v>1837117467.460623</c:v>
                </c:pt>
                <c:pt idx="14">
                  <c:v>1903239179.5192335</c:v>
                </c:pt>
                <c:pt idx="15">
                  <c:v>1941491827.4264154</c:v>
                </c:pt>
                <c:pt idx="16">
                  <c:v>1864782690.1335187</c:v>
                </c:pt>
                <c:pt idx="17">
                  <c:v>1879746714.2027204</c:v>
                </c:pt>
                <c:pt idx="18">
                  <c:v>1872760466.9260564</c:v>
                </c:pt>
                <c:pt idx="19">
                  <c:v>1884513123.0504248</c:v>
                </c:pt>
              </c:numCache>
            </c:numRef>
          </c:val>
          <c:extLst>
            <c:ext xmlns:c16="http://schemas.microsoft.com/office/drawing/2014/chart" uri="{C3380CC4-5D6E-409C-BE32-E72D297353CC}">
              <c16:uniqueId val="{00000000-D28B-47FA-9120-C0515D4083CF}"/>
            </c:ext>
          </c:extLst>
        </c:ser>
        <c:ser>
          <c:idx val="1"/>
          <c:order val="1"/>
          <c:tx>
            <c:strRef>
              <c:f>'RT, CP et taxes IDFM'!$A$22</c:f>
              <c:strCache>
                <c:ptCount val="1"/>
                <c:pt idx="0">
                  <c:v>VERSEMENT TRANSPORT</c:v>
                </c:pt>
              </c:strCache>
            </c:strRef>
          </c:tx>
          <c:spPr>
            <a:solidFill>
              <a:schemeClr val="accent2"/>
            </a:solidFill>
            <a:ln>
              <a:noFill/>
            </a:ln>
            <a:effectLst/>
          </c:spPr>
          <c:invertIfNegative val="0"/>
          <c:cat>
            <c:numRef>
              <c:f>'RT, CP et taxes IDFM'!$B$13:$U$13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'RT, CP et taxes IDFM'!$B$22:$U$22</c:f>
              <c:numCache>
                <c:formatCode>#\ ##0\ \ </c:formatCode>
                <c:ptCount val="20"/>
                <c:pt idx="0">
                  <c:v>2616231626.0787344</c:v>
                </c:pt>
                <c:pt idx="1">
                  <c:v>2763700399.0769701</c:v>
                </c:pt>
                <c:pt idx="2">
                  <c:v>2836722266.0888023</c:v>
                </c:pt>
                <c:pt idx="3">
                  <c:v>2891782202.8395181</c:v>
                </c:pt>
                <c:pt idx="4">
                  <c:v>3055169043.1717482</c:v>
                </c:pt>
                <c:pt idx="5">
                  <c:v>3100774128.0744219</c:v>
                </c:pt>
                <c:pt idx="6">
                  <c:v>3154464050.0354719</c:v>
                </c:pt>
                <c:pt idx="7">
                  <c:v>3220278965.0632305</c:v>
                </c:pt>
                <c:pt idx="8">
                  <c:v>3248932748.0681658</c:v>
                </c:pt>
                <c:pt idx="9">
                  <c:v>3254266261.2547269</c:v>
                </c:pt>
                <c:pt idx="10">
                  <c:v>3260461127.12673</c:v>
                </c:pt>
                <c:pt idx="11">
                  <c:v>3340573095.1976104</c:v>
                </c:pt>
                <c:pt idx="12">
                  <c:v>3424645747.6776171</c:v>
                </c:pt>
                <c:pt idx="13">
                  <c:v>3596230916.6787605</c:v>
                </c:pt>
                <c:pt idx="14">
                  <c:v>3770589009.7458506</c:v>
                </c:pt>
                <c:pt idx="15">
                  <c:v>3875601184.5007415</c:v>
                </c:pt>
                <c:pt idx="16">
                  <c:v>4077562543.7173533</c:v>
                </c:pt>
                <c:pt idx="17">
                  <c:v>4330870666.8591976</c:v>
                </c:pt>
                <c:pt idx="18">
                  <c:v>4511697898.2313881</c:v>
                </c:pt>
                <c:pt idx="19">
                  <c:v>4685521000</c:v>
                </c:pt>
              </c:numCache>
            </c:numRef>
          </c:val>
          <c:extLst>
            <c:ext xmlns:c16="http://schemas.microsoft.com/office/drawing/2014/chart" uri="{C3380CC4-5D6E-409C-BE32-E72D297353CC}">
              <c16:uniqueId val="{00000001-D28B-47FA-9120-C0515D4083CF}"/>
            </c:ext>
          </c:extLst>
        </c:ser>
        <c:ser>
          <c:idx val="2"/>
          <c:order val="2"/>
          <c:tx>
            <c:strRef>
              <c:f>'RT, CP et taxes IDFM'!$A$23</c:f>
              <c:strCache>
                <c:ptCount val="1"/>
                <c:pt idx="0">
                  <c:v>RECETTES TARIFAIRES (hors contributions publiques)</c:v>
                </c:pt>
              </c:strCache>
            </c:strRef>
          </c:tx>
          <c:spPr>
            <a:solidFill>
              <a:schemeClr val="accent3"/>
            </a:solidFill>
            <a:ln>
              <a:noFill/>
            </a:ln>
            <a:effectLst/>
          </c:spPr>
          <c:invertIfNegative val="0"/>
          <c:cat>
            <c:numRef>
              <c:f>'RT, CP et taxes IDFM'!$B$13:$U$13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'RT, CP et taxes IDFM'!$B$23:$U$23</c:f>
              <c:numCache>
                <c:formatCode>#\ ##0\ \ </c:formatCode>
                <c:ptCount val="20"/>
                <c:pt idx="0">
                  <c:v>2766288035.1925497</c:v>
                </c:pt>
                <c:pt idx="1">
                  <c:v>2904186415.5004029</c:v>
                </c:pt>
                <c:pt idx="2">
                  <c:v>2937471446.95293</c:v>
                </c:pt>
                <c:pt idx="3">
                  <c:v>2939769755.9278331</c:v>
                </c:pt>
                <c:pt idx="4">
                  <c:v>3079981907.2457042</c:v>
                </c:pt>
                <c:pt idx="5">
                  <c:v>3120695240.8695211</c:v>
                </c:pt>
                <c:pt idx="6">
                  <c:v>3187726910.1547523</c:v>
                </c:pt>
                <c:pt idx="7">
                  <c:v>3250149542.667757</c:v>
                </c:pt>
                <c:pt idx="8">
                  <c:v>3326277351.3499837</c:v>
                </c:pt>
                <c:pt idx="9">
                  <c:v>3361503080.0979795</c:v>
                </c:pt>
                <c:pt idx="10">
                  <c:v>3431748994.5680509</c:v>
                </c:pt>
                <c:pt idx="11">
                  <c:v>3555817903.3181062</c:v>
                </c:pt>
                <c:pt idx="12">
                  <c:v>3643761292.4897299</c:v>
                </c:pt>
                <c:pt idx="13">
                  <c:v>3735019902.7833343</c:v>
                </c:pt>
                <c:pt idx="14">
                  <c:v>3784037280.9680171</c:v>
                </c:pt>
                <c:pt idx="15">
                  <c:v>3702613454.0133219</c:v>
                </c:pt>
                <c:pt idx="16">
                  <c:v>3473351576.3899026</c:v>
                </c:pt>
                <c:pt idx="17">
                  <c:v>3763911593.9008799</c:v>
                </c:pt>
                <c:pt idx="18">
                  <c:v>3851791820.1061206</c:v>
                </c:pt>
                <c:pt idx="19">
                  <c:v>3872179469.3007088</c:v>
                </c:pt>
              </c:numCache>
            </c:numRef>
          </c:val>
          <c:extLst>
            <c:ext xmlns:c16="http://schemas.microsoft.com/office/drawing/2014/chart" uri="{C3380CC4-5D6E-409C-BE32-E72D297353CC}">
              <c16:uniqueId val="{00000002-D28B-47FA-9120-C0515D4083CF}"/>
            </c:ext>
          </c:extLst>
        </c:ser>
        <c:ser>
          <c:idx val="3"/>
          <c:order val="3"/>
          <c:tx>
            <c:strRef>
              <c:f>'RT, CP et taxes IDFM'!$A$26</c:f>
              <c:strCache>
                <c:ptCount val="1"/>
                <c:pt idx="0">
                  <c:v>TICPE (majoration des tarifs)</c:v>
                </c:pt>
              </c:strCache>
            </c:strRef>
          </c:tx>
          <c:spPr>
            <a:solidFill>
              <a:schemeClr val="accent4"/>
            </a:solidFill>
            <a:ln>
              <a:noFill/>
            </a:ln>
            <a:effectLst/>
          </c:spPr>
          <c:invertIfNegative val="0"/>
          <c:cat>
            <c:numRef>
              <c:f>'RT, CP et taxes IDFM'!$B$13:$U$13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'RT, CP et taxes IDFM'!$B$26:$U$26</c:f>
              <c:numCache>
                <c:formatCode>#\ ##0\ \ </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96059307.490035355</c:v>
                </c:pt>
                <c:pt idx="18">
                  <c:v>94055286.114913493</c:v>
                </c:pt>
                <c:pt idx="19">
                  <c:v>91521000</c:v>
                </c:pt>
              </c:numCache>
            </c:numRef>
          </c:val>
          <c:extLst>
            <c:ext xmlns:c16="http://schemas.microsoft.com/office/drawing/2014/chart" uri="{C3380CC4-5D6E-409C-BE32-E72D297353CC}">
              <c16:uniqueId val="{00000003-D28B-47FA-9120-C0515D4083CF}"/>
            </c:ext>
          </c:extLst>
        </c:ser>
        <c:ser>
          <c:idx val="4"/>
          <c:order val="4"/>
          <c:tx>
            <c:strRef>
              <c:f>'RT, CP et taxes IDFM'!$A$27</c:f>
              <c:strCache>
                <c:ptCount val="1"/>
                <c:pt idx="0">
                  <c:v>AUTRES RECETTES (publicité, contraventions…)</c:v>
                </c:pt>
              </c:strCache>
            </c:strRef>
          </c:tx>
          <c:spPr>
            <a:solidFill>
              <a:schemeClr val="accent5"/>
            </a:solidFill>
            <a:ln>
              <a:noFill/>
            </a:ln>
            <a:effectLst/>
          </c:spPr>
          <c:invertIfNegative val="0"/>
          <c:cat>
            <c:numRef>
              <c:f>'RT, CP et taxes IDFM'!$B$13:$U$13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'RT, CP et taxes IDFM'!$B$27:$U$27</c:f>
              <c:numCache>
                <c:formatCode>#\ ##0\ \ </c:formatCode>
                <c:ptCount val="20"/>
                <c:pt idx="0">
                  <c:v>205938968.3040463</c:v>
                </c:pt>
                <c:pt idx="1">
                  <c:v>202923034.23705539</c:v>
                </c:pt>
                <c:pt idx="2">
                  <c:v>205319163.58728203</c:v>
                </c:pt>
                <c:pt idx="3">
                  <c:v>207575548.61793825</c:v>
                </c:pt>
                <c:pt idx="4">
                  <c:v>217944837.97969782</c:v>
                </c:pt>
                <c:pt idx="5">
                  <c:v>208724365.48017517</c:v>
                </c:pt>
                <c:pt idx="6">
                  <c:v>218637151.76876456</c:v>
                </c:pt>
                <c:pt idx="7">
                  <c:v>215971000.05290824</c:v>
                </c:pt>
                <c:pt idx="8">
                  <c:v>216750554.12984657</c:v>
                </c:pt>
                <c:pt idx="9">
                  <c:v>221089618.79507762</c:v>
                </c:pt>
                <c:pt idx="10">
                  <c:v>207344712.11763769</c:v>
                </c:pt>
                <c:pt idx="11">
                  <c:v>225264494.43847051</c:v>
                </c:pt>
                <c:pt idx="12">
                  <c:v>225601926.01278099</c:v>
                </c:pt>
                <c:pt idx="13">
                  <c:v>228226245.29445854</c:v>
                </c:pt>
                <c:pt idx="14">
                  <c:v>232850692.13073832</c:v>
                </c:pt>
                <c:pt idx="15">
                  <c:v>260821357.72944739</c:v>
                </c:pt>
                <c:pt idx="16">
                  <c:v>239447756.87455943</c:v>
                </c:pt>
                <c:pt idx="17">
                  <c:v>254691573.91953665</c:v>
                </c:pt>
                <c:pt idx="18">
                  <c:v>262815786.88374817</c:v>
                </c:pt>
                <c:pt idx="19">
                  <c:v>272431800.58386505</c:v>
                </c:pt>
              </c:numCache>
            </c:numRef>
          </c:val>
          <c:extLst>
            <c:ext xmlns:c16="http://schemas.microsoft.com/office/drawing/2014/chart" uri="{C3380CC4-5D6E-409C-BE32-E72D297353CC}">
              <c16:uniqueId val="{00000004-D28B-47FA-9120-C0515D4083CF}"/>
            </c:ext>
          </c:extLst>
        </c:ser>
        <c:dLbls>
          <c:showLegendKey val="0"/>
          <c:showVal val="0"/>
          <c:showCatName val="0"/>
          <c:showSerName val="0"/>
          <c:showPercent val="0"/>
          <c:showBubbleSize val="0"/>
        </c:dLbls>
        <c:gapWidth val="55"/>
        <c:overlap val="100"/>
        <c:axId val="1104659328"/>
        <c:axId val="1104643256"/>
      </c:barChart>
      <c:catAx>
        <c:axId val="1104659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4643256"/>
        <c:crosses val="autoZero"/>
        <c:auto val="1"/>
        <c:lblAlgn val="ctr"/>
        <c:lblOffset val="100"/>
        <c:noMultiLvlLbl val="0"/>
      </c:catAx>
      <c:valAx>
        <c:axId val="1104643256"/>
        <c:scaling>
          <c:orientation val="minMax"/>
        </c:scaling>
        <c:delete val="0"/>
        <c:axPos val="l"/>
        <c:majorGridlines>
          <c:spPr>
            <a:ln w="9525" cap="flat" cmpd="sng" algn="ctr">
              <a:solidFill>
                <a:schemeClr val="tx1">
                  <a:lumMod val="15000"/>
                  <a:lumOff val="85000"/>
                </a:schemeClr>
              </a:solidFill>
              <a:round/>
            </a:ln>
            <a:effectLst/>
          </c:spPr>
        </c:majorGridlines>
        <c:numFmt formatCode="#\ ##0\ \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4659328"/>
        <c:crosses val="autoZero"/>
        <c:crossBetween val="between"/>
        <c:dispUnits>
          <c:builtInUnit val="millions"/>
        </c:dispUnits>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hyperlink" Target="#Sommaire!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1727200</xdr:colOff>
          <xdr:row>3</xdr:row>
          <xdr:rowOff>171450</xdr:rowOff>
        </xdr:to>
        <xdr:sp macro="" textlink="">
          <xdr:nvSpPr>
            <xdr:cNvPr id="4097" name="Object 1" hidden="1">
              <a:hlinkClick xmlns:r="http://schemas.openxmlformats.org/officeDocument/2006/relationships" r:id="rId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701549</xdr:colOff>
      <xdr:row>12</xdr:row>
      <xdr:rowOff>4618</xdr:rowOff>
    </xdr:from>
    <xdr:to>
      <xdr:col>27</xdr:col>
      <xdr:colOff>1106164</xdr:colOff>
      <xdr:row>27</xdr:row>
      <xdr:rowOff>224741</xdr:rowOff>
    </xdr:to>
    <xdr:graphicFrame macro="">
      <xdr:nvGraphicFramePr>
        <xdr:cNvPr id="2" name="Graphique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238125</xdr:colOff>
      <xdr:row>34</xdr:row>
      <xdr:rowOff>15875</xdr:rowOff>
    </xdr:from>
    <xdr:to>
      <xdr:col>9</xdr:col>
      <xdr:colOff>358775</xdr:colOff>
      <xdr:row>67</xdr:row>
      <xdr:rowOff>60317</xdr:rowOff>
    </xdr:to>
    <xdr:pic>
      <xdr:nvPicPr>
        <xdr:cNvPr id="4" name="Image 3">
          <a:extLst>
            <a:ext uri="{FF2B5EF4-FFF2-40B4-BE49-F238E27FC236}">
              <a16:creationId xmlns:a16="http://schemas.microsoft.com/office/drawing/2014/main" id="{58C3116E-246C-4212-81A7-46CC6368784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8125" y="7112000"/>
          <a:ext cx="10058400" cy="63309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tif/Mes%20documents/Christelle/compte/Compte-IDF-v2-200912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ynthèse"/>
      <sheetName val="Tableaux synthèse"/>
      <sheetName val="TC-Tableur"/>
      <sheetName val="TC-Synthèse"/>
      <sheetName val="TC-Données"/>
      <sheetName val="VPC-Tableur"/>
      <sheetName val="VPC-Synthèse"/>
      <sheetName val="VPC-Données"/>
      <sheetName val="VOI-Tableur"/>
      <sheetName val="VOI-Synthèse"/>
      <sheetName val="VOI-Données"/>
      <sheetName val="STA-Tableur"/>
      <sheetName val="STA-Synthèse"/>
      <sheetName val="STA-Données"/>
      <sheetName val="TAX-Tableur"/>
      <sheetName val="TAX-Synthèse"/>
      <sheetName val="TAX-Données"/>
      <sheetName val="2RO-Tableur"/>
      <sheetName val="2RO-Synthèse"/>
      <sheetName val="2RO-Données"/>
    </sheetNames>
    <sheetDataSet>
      <sheetData sheetId="0" refreshError="1">
        <row r="16">
          <cell r="F16">
            <v>2008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U33"/>
  <sheetViews>
    <sheetView showGridLines="0" tabSelected="1" zoomScale="40" zoomScaleNormal="40" workbookViewId="0">
      <selection activeCell="R39" sqref="R39"/>
    </sheetView>
  </sheetViews>
  <sheetFormatPr baseColWidth="10" defaultColWidth="11.453125" defaultRowHeight="15.5"/>
  <cols>
    <col min="1" max="1" width="51.26953125" style="5" customWidth="1"/>
    <col min="2" max="14" width="11.453125" style="5" customWidth="1"/>
    <col min="15" max="15" width="11.1796875" style="5" customWidth="1"/>
    <col min="16" max="16" width="12.7265625" style="5" customWidth="1"/>
    <col min="17" max="19" width="13" style="5" customWidth="1"/>
    <col min="20" max="21" width="13.6328125" style="5" customWidth="1"/>
    <col min="22" max="28" width="20.26953125" style="5" bestFit="1" customWidth="1"/>
    <col min="29" max="16384" width="11.453125" style="5"/>
  </cols>
  <sheetData>
    <row r="2" spans="1:21">
      <c r="B2" s="20"/>
      <c r="C2" s="20"/>
      <c r="D2" s="20"/>
      <c r="E2" s="20"/>
      <c r="F2" s="20"/>
      <c r="G2" s="20"/>
      <c r="H2" s="20"/>
      <c r="I2" s="20"/>
      <c r="J2" s="20"/>
      <c r="K2" s="20"/>
      <c r="L2" s="20"/>
      <c r="M2" s="20"/>
      <c r="N2" s="20"/>
      <c r="O2" s="20"/>
      <c r="P2" s="20"/>
      <c r="Q2" s="20"/>
    </row>
    <row r="6" spans="1:21">
      <c r="A6" s="21" t="s">
        <v>6</v>
      </c>
      <c r="B6" s="21"/>
      <c r="C6" s="21"/>
      <c r="D6" s="21"/>
      <c r="E6" s="21"/>
      <c r="F6" s="21"/>
    </row>
    <row r="7" spans="1:21">
      <c r="A7" s="21"/>
      <c r="B7" s="21"/>
      <c r="C7" s="21"/>
      <c r="D7" s="21"/>
      <c r="E7" s="21"/>
      <c r="F7" s="21"/>
    </row>
    <row r="8" spans="1:21">
      <c r="A8" s="21"/>
      <c r="B8" s="21"/>
      <c r="C8" s="21"/>
      <c r="D8" s="21"/>
      <c r="E8" s="21"/>
      <c r="F8" s="21"/>
    </row>
    <row r="9" spans="1:21">
      <c r="A9" s="21"/>
      <c r="B9" s="21"/>
      <c r="C9" s="21"/>
      <c r="D9" s="21"/>
      <c r="E9" s="21"/>
      <c r="F9" s="21"/>
    </row>
    <row r="10" spans="1:21">
      <c r="A10" s="21"/>
      <c r="B10" s="21"/>
      <c r="C10" s="21"/>
      <c r="D10" s="21"/>
      <c r="E10" s="21"/>
      <c r="F10" s="21"/>
    </row>
    <row r="11" spans="1:21">
      <c r="A11" s="8" t="s">
        <v>19</v>
      </c>
    </row>
    <row r="13" spans="1:21">
      <c r="A13" s="13"/>
      <c r="B13" s="14">
        <v>2000</v>
      </c>
      <c r="C13" s="14">
        <v>2001</v>
      </c>
      <c r="D13" s="14">
        <v>2002</v>
      </c>
      <c r="E13" s="14">
        <v>2003</v>
      </c>
      <c r="F13" s="14">
        <v>2004</v>
      </c>
      <c r="G13" s="14">
        <v>2005</v>
      </c>
      <c r="H13" s="14">
        <v>2006</v>
      </c>
      <c r="I13" s="14">
        <v>2007</v>
      </c>
      <c r="J13" s="14">
        <v>2008</v>
      </c>
      <c r="K13" s="14">
        <v>2009</v>
      </c>
      <c r="L13" s="14">
        <v>2010</v>
      </c>
      <c r="M13" s="14">
        <v>2011</v>
      </c>
      <c r="N13" s="14">
        <v>2012</v>
      </c>
      <c r="O13" s="14">
        <v>2013</v>
      </c>
      <c r="P13" s="14">
        <v>2014</v>
      </c>
      <c r="Q13" s="14">
        <v>2015</v>
      </c>
      <c r="R13" s="14">
        <v>2016</v>
      </c>
      <c r="S13" s="14">
        <v>2017</v>
      </c>
      <c r="T13" s="14">
        <v>2018</v>
      </c>
      <c r="U13" s="14">
        <v>2019</v>
      </c>
    </row>
    <row r="14" spans="1:21">
      <c r="A14" s="10" t="s">
        <v>7</v>
      </c>
      <c r="B14" s="16">
        <v>1714166714.0997691</v>
      </c>
      <c r="C14" s="16">
        <v>1720052610.5746698</v>
      </c>
      <c r="D14" s="16">
        <v>1700355078.8776898</v>
      </c>
      <c r="E14" s="16">
        <v>1751637270.3485541</v>
      </c>
      <c r="F14" s="16">
        <v>1637508710.3329401</v>
      </c>
      <c r="G14" s="16">
        <v>1415587360.1697264</v>
      </c>
      <c r="H14" s="16">
        <v>1444362621.7318754</v>
      </c>
      <c r="I14" s="16">
        <v>1694047950.4234145</v>
      </c>
      <c r="J14" s="16">
        <v>1698906510.4782662</v>
      </c>
      <c r="K14" s="16">
        <v>1794734926.4648347</v>
      </c>
      <c r="L14" s="16">
        <v>1824257049.1472337</v>
      </c>
      <c r="M14" s="16">
        <v>1834147439.9653554</v>
      </c>
      <c r="N14" s="16">
        <v>1830642373.7062278</v>
      </c>
      <c r="O14" s="16">
        <v>1837117467.460623</v>
      </c>
      <c r="P14" s="16">
        <v>1903239179.5192335</v>
      </c>
      <c r="Q14" s="16">
        <v>1941491827.4264154</v>
      </c>
      <c r="R14" s="16">
        <v>1864782690.1335187</v>
      </c>
      <c r="S14" s="16">
        <v>1879746714.2027204</v>
      </c>
      <c r="T14" s="16">
        <v>1872760466.9260564</v>
      </c>
      <c r="U14" s="16">
        <v>1884513123.0504248</v>
      </c>
    </row>
    <row r="15" spans="1:21" s="11" customFormat="1" ht="31">
      <c r="A15" s="15" t="s">
        <v>15</v>
      </c>
      <c r="B15" s="17">
        <v>437744669.09039217</v>
      </c>
      <c r="C15" s="17">
        <v>471666483.46138835</v>
      </c>
      <c r="D15" s="17">
        <v>672755691.49388957</v>
      </c>
      <c r="E15" s="17">
        <v>699238435.31951129</v>
      </c>
      <c r="F15" s="17">
        <v>619326546.88513649</v>
      </c>
      <c r="G15" s="17">
        <v>683390719.9120959</v>
      </c>
      <c r="H15" s="17">
        <v>971442321.54481161</v>
      </c>
      <c r="I15" s="17">
        <v>1166828007.7470675</v>
      </c>
      <c r="J15" s="17">
        <v>1175235951.2240562</v>
      </c>
      <c r="K15" s="17">
        <v>1204896432.8004212</v>
      </c>
      <c r="L15" s="17">
        <v>1224728670.8433549</v>
      </c>
      <c r="M15" s="17">
        <v>1245984716.2684073</v>
      </c>
      <c r="N15" s="17">
        <v>1253845036.9839494</v>
      </c>
      <c r="O15" s="17">
        <v>1267801669.3873577</v>
      </c>
      <c r="P15" s="17">
        <v>1285741380.1234396</v>
      </c>
      <c r="Q15" s="17">
        <v>1283983862.209121</v>
      </c>
      <c r="R15" s="17">
        <v>1290082232.3520122</v>
      </c>
      <c r="S15" s="17">
        <v>1293905787.3868072</v>
      </c>
      <c r="T15" s="17">
        <v>1291704080.5454674</v>
      </c>
      <c r="U15" s="17">
        <v>1290597880</v>
      </c>
    </row>
    <row r="16" spans="1:21" s="11" customFormat="1">
      <c r="A16" s="12" t="s">
        <v>4</v>
      </c>
      <c r="B16" s="18">
        <v>437744669.09039217</v>
      </c>
      <c r="C16" s="18">
        <v>427467482.33381516</v>
      </c>
      <c r="D16" s="18">
        <v>415281291.04561085</v>
      </c>
      <c r="E16" s="18">
        <v>431628663.61256146</v>
      </c>
      <c r="F16" s="18">
        <v>382254606.1133613</v>
      </c>
      <c r="G16" s="18">
        <v>375641138.17183185</v>
      </c>
      <c r="H16" s="18">
        <v>476002881.46124619</v>
      </c>
      <c r="I16" s="18">
        <v>571694345.35038865</v>
      </c>
      <c r="J16" s="18">
        <v>576219915.25051141</v>
      </c>
      <c r="K16" s="18">
        <v>590401346.13267994</v>
      </c>
      <c r="L16" s="18">
        <v>600117049.04835629</v>
      </c>
      <c r="M16" s="18">
        <v>610532510.96595109</v>
      </c>
      <c r="N16" s="18">
        <v>614384114.69867229</v>
      </c>
      <c r="O16" s="18">
        <v>621221960.51823485</v>
      </c>
      <c r="P16" s="18">
        <v>630013324.79185998</v>
      </c>
      <c r="Q16" s="18">
        <v>629152092.37920868</v>
      </c>
      <c r="R16" s="18">
        <v>632140293.30805004</v>
      </c>
      <c r="S16" s="18">
        <v>634141574.2194705</v>
      </c>
      <c r="T16" s="18">
        <v>632932414.24515021</v>
      </c>
      <c r="U16" s="18">
        <v>632393880</v>
      </c>
    </row>
    <row r="17" spans="1:21" s="11" customFormat="1">
      <c r="A17" s="12" t="s">
        <v>3</v>
      </c>
      <c r="B17" s="18">
        <v>0</v>
      </c>
      <c r="C17" s="18">
        <v>44199001.127573207</v>
      </c>
      <c r="D17" s="18">
        <v>257474400.4482787</v>
      </c>
      <c r="E17" s="18">
        <v>267609771.7069498</v>
      </c>
      <c r="F17" s="18">
        <v>237071940.77177516</v>
      </c>
      <c r="G17" s="18">
        <v>307749581.740264</v>
      </c>
      <c r="H17" s="18">
        <v>495439440.08356553</v>
      </c>
      <c r="I17" s="18">
        <v>595133662.39667892</v>
      </c>
      <c r="J17" s="18">
        <v>599016035.97354472</v>
      </c>
      <c r="K17" s="18">
        <v>614495086.6677413</v>
      </c>
      <c r="L17" s="18">
        <v>624611621.79499865</v>
      </c>
      <c r="M17" s="18">
        <v>635452205.30245614</v>
      </c>
      <c r="N17" s="18">
        <v>639460922.28527713</v>
      </c>
      <c r="O17" s="18">
        <v>646579708.86912286</v>
      </c>
      <c r="P17" s="18">
        <v>655728055.33157957</v>
      </c>
      <c r="Q17" s="18">
        <v>654831769.8299123</v>
      </c>
      <c r="R17" s="18">
        <v>657941939.04396212</v>
      </c>
      <c r="S17" s="18">
        <v>659764213.1673367</v>
      </c>
      <c r="T17" s="18">
        <v>658771666.30031717</v>
      </c>
      <c r="U17" s="18">
        <v>658204000</v>
      </c>
    </row>
    <row r="18" spans="1:21" s="11" customFormat="1">
      <c r="A18" s="15" t="s">
        <v>8</v>
      </c>
      <c r="B18" s="17">
        <v>1099705556.4106603</v>
      </c>
      <c r="C18" s="17">
        <v>1052880432.8599665</v>
      </c>
      <c r="D18" s="17">
        <v>814085644.0517689</v>
      </c>
      <c r="E18" s="17">
        <v>837030158.6403147</v>
      </c>
      <c r="F18" s="17">
        <v>746792147.37882388</v>
      </c>
      <c r="G18" s="17">
        <v>425369517.25345355</v>
      </c>
      <c r="H18" s="17">
        <v>141515269.6716803</v>
      </c>
      <c r="I18" s="17">
        <v>143052592.12984094</v>
      </c>
      <c r="J18" s="17">
        <v>138437200.87549514</v>
      </c>
      <c r="K18" s="17">
        <v>138292074.19200271</v>
      </c>
      <c r="L18" s="17">
        <v>137694411.29682535</v>
      </c>
      <c r="M18" s="17">
        <v>137360779.63322142</v>
      </c>
      <c r="N18" s="17">
        <v>135612317.46698484</v>
      </c>
      <c r="O18" s="17">
        <v>134822925.49074638</v>
      </c>
      <c r="P18" s="17">
        <v>133784724.44947813</v>
      </c>
      <c r="Q18" s="17">
        <v>132279059.66097058</v>
      </c>
      <c r="R18" s="17">
        <v>131591414.05102433</v>
      </c>
      <c r="S18" s="17">
        <v>194266875.1137026</v>
      </c>
      <c r="T18" s="17">
        <v>165103854.61231837</v>
      </c>
      <c r="U18" s="17">
        <v>164702206</v>
      </c>
    </row>
    <row r="19" spans="1:21" s="11" customFormat="1">
      <c r="A19" s="15" t="s">
        <v>9</v>
      </c>
      <c r="B19" s="17">
        <v>2638464.546783301</v>
      </c>
      <c r="C19" s="17">
        <v>24573381.798327055</v>
      </c>
      <c r="D19" s="17">
        <v>28942610.165241912</v>
      </c>
      <c r="E19" s="17">
        <v>28319137.013487406</v>
      </c>
      <c r="F19" s="17">
        <v>44928956.517231584</v>
      </c>
      <c r="G19" s="17">
        <v>48182352.305384077</v>
      </c>
      <c r="H19" s="17">
        <v>59171559.164393224</v>
      </c>
      <c r="I19" s="17">
        <v>111089378.26848358</v>
      </c>
      <c r="J19" s="17">
        <v>116733119.0553489</v>
      </c>
      <c r="K19" s="17">
        <v>139158685.9053168</v>
      </c>
      <c r="L19" s="17">
        <v>148415863.48806697</v>
      </c>
      <c r="M19" s="17">
        <v>152112170.61840528</v>
      </c>
      <c r="N19" s="17">
        <v>151031831.52244046</v>
      </c>
      <c r="O19" s="17">
        <v>152329780.08658209</v>
      </c>
      <c r="P19" s="17">
        <v>163890449.43111458</v>
      </c>
      <c r="Q19" s="17">
        <v>216046913.80230075</v>
      </c>
      <c r="R19" s="17">
        <v>154637132.07121059</v>
      </c>
      <c r="S19" s="17">
        <v>122706264.6442464</v>
      </c>
      <c r="T19" s="17">
        <v>115343337.35536262</v>
      </c>
      <c r="U19" s="17">
        <v>112213365.99999999</v>
      </c>
    </row>
    <row r="20" spans="1:21" s="11" customFormat="1">
      <c r="A20" s="15" t="s">
        <v>10</v>
      </c>
      <c r="B20" s="17">
        <v>137463967.21340343</v>
      </c>
      <c r="C20" s="17">
        <v>143332309.3423053</v>
      </c>
      <c r="D20" s="17">
        <v>154766864.74637163</v>
      </c>
      <c r="E20" s="17">
        <v>161205351.64092734</v>
      </c>
      <c r="F20" s="17">
        <v>171942877.60763401</v>
      </c>
      <c r="G20" s="17">
        <v>204835068.46716374</v>
      </c>
      <c r="H20" s="17">
        <v>223282861.11729962</v>
      </c>
      <c r="I20" s="17">
        <v>220734641.63243374</v>
      </c>
      <c r="J20" s="17">
        <v>215912649.93619442</v>
      </c>
      <c r="K20" s="17">
        <v>235678672.33079889</v>
      </c>
      <c r="L20" s="17">
        <v>244519911.4748154</v>
      </c>
      <c r="M20" s="17">
        <v>238597787.84662777</v>
      </c>
      <c r="N20" s="17">
        <v>229422854.44414225</v>
      </c>
      <c r="O20" s="17">
        <v>221901647.38139728</v>
      </c>
      <c r="P20" s="17">
        <v>216164762.77815917</v>
      </c>
      <c r="Q20" s="17">
        <v>202387943.23761278</v>
      </c>
      <c r="R20" s="17">
        <v>182195299.43168783</v>
      </c>
      <c r="S20" s="17">
        <v>164267328.75907117</v>
      </c>
      <c r="T20" s="17">
        <v>193026499.12779236</v>
      </c>
      <c r="U20" s="17">
        <v>208001952.64000002</v>
      </c>
    </row>
    <row r="21" spans="1:21" s="11" customFormat="1" ht="31">
      <c r="A21" s="15" t="s">
        <v>11</v>
      </c>
      <c r="B21" s="17">
        <v>36614056.838530146</v>
      </c>
      <c r="C21" s="17">
        <v>27600003.112682905</v>
      </c>
      <c r="D21" s="17">
        <v>29804268.420417894</v>
      </c>
      <c r="E21" s="17">
        <v>25844187.734313387</v>
      </c>
      <c r="F21" s="17">
        <v>54518181.944114126</v>
      </c>
      <c r="G21" s="17">
        <v>53809702.231628977</v>
      </c>
      <c r="H21" s="17">
        <v>48950610.233690806</v>
      </c>
      <c r="I21" s="17">
        <v>52343330.645588949</v>
      </c>
      <c r="J21" s="17">
        <v>52587589.387171462</v>
      </c>
      <c r="K21" s="17">
        <v>76709061.236295</v>
      </c>
      <c r="L21" s="17">
        <v>68898192.044171035</v>
      </c>
      <c r="M21" s="17">
        <v>60091985.598693602</v>
      </c>
      <c r="N21" s="17">
        <v>60730333.288710818</v>
      </c>
      <c r="O21" s="17">
        <v>60261445.114539273</v>
      </c>
      <c r="P21" s="17">
        <v>103657862.73704186</v>
      </c>
      <c r="Q21" s="17">
        <v>106794048.51641028</v>
      </c>
      <c r="R21" s="17">
        <v>106276612.22758375</v>
      </c>
      <c r="S21" s="17">
        <v>104600458.29889327</v>
      </c>
      <c r="T21" s="17">
        <v>107582695.28511575</v>
      </c>
      <c r="U21" s="17">
        <v>108997718.41042475</v>
      </c>
    </row>
    <row r="22" spans="1:21">
      <c r="A22" s="10" t="s">
        <v>0</v>
      </c>
      <c r="B22" s="16">
        <v>2616231626.0787344</v>
      </c>
      <c r="C22" s="16">
        <v>2763700399.0769701</v>
      </c>
      <c r="D22" s="16">
        <v>2836722266.0888023</v>
      </c>
      <c r="E22" s="16">
        <v>2891782202.8395181</v>
      </c>
      <c r="F22" s="16">
        <v>3055169043.1717482</v>
      </c>
      <c r="G22" s="16">
        <v>3100774128.0744219</v>
      </c>
      <c r="H22" s="16">
        <v>3154464050.0354719</v>
      </c>
      <c r="I22" s="16">
        <v>3220278965.0632305</v>
      </c>
      <c r="J22" s="16">
        <v>3248932748.0681658</v>
      </c>
      <c r="K22" s="16">
        <v>3254266261.2547269</v>
      </c>
      <c r="L22" s="16">
        <v>3260461127.12673</v>
      </c>
      <c r="M22" s="16">
        <v>3340573095.1976104</v>
      </c>
      <c r="N22" s="16">
        <v>3424645747.6776171</v>
      </c>
      <c r="O22" s="16">
        <v>3596230916.6787605</v>
      </c>
      <c r="P22" s="16">
        <v>3770589009.7458506</v>
      </c>
      <c r="Q22" s="16">
        <v>3875601184.5007415</v>
      </c>
      <c r="R22" s="16">
        <v>4077562543.7173533</v>
      </c>
      <c r="S22" s="16">
        <v>4330870666.8591976</v>
      </c>
      <c r="T22" s="16">
        <v>4511697898.2313881</v>
      </c>
      <c r="U22" s="16">
        <v>4685521000</v>
      </c>
    </row>
    <row r="23" spans="1:21">
      <c r="A23" s="10" t="s">
        <v>2</v>
      </c>
      <c r="B23" s="16">
        <v>2766288035.1925497</v>
      </c>
      <c r="C23" s="16">
        <v>2904186415.5004029</v>
      </c>
      <c r="D23" s="16">
        <v>2937471446.95293</v>
      </c>
      <c r="E23" s="16">
        <v>2939769755.9278331</v>
      </c>
      <c r="F23" s="16">
        <v>3079981907.2457042</v>
      </c>
      <c r="G23" s="16">
        <v>3120695240.8695211</v>
      </c>
      <c r="H23" s="16">
        <v>3187726910.1547523</v>
      </c>
      <c r="I23" s="16">
        <v>3250149542.667757</v>
      </c>
      <c r="J23" s="16">
        <v>3326277351.3499837</v>
      </c>
      <c r="K23" s="16">
        <v>3361503080.0979795</v>
      </c>
      <c r="L23" s="16">
        <v>3431748994.5680509</v>
      </c>
      <c r="M23" s="16">
        <v>3555817903.3181062</v>
      </c>
      <c r="N23" s="16">
        <v>3643761292.4897299</v>
      </c>
      <c r="O23" s="16">
        <v>3735019902.7833343</v>
      </c>
      <c r="P23" s="16">
        <v>3784037280.9680171</v>
      </c>
      <c r="Q23" s="16">
        <v>3702613454.0133219</v>
      </c>
      <c r="R23" s="16">
        <v>3473351576.3899026</v>
      </c>
      <c r="S23" s="16">
        <v>3763911593.9008799</v>
      </c>
      <c r="T23" s="16">
        <v>3851791820.1061206</v>
      </c>
      <c r="U23" s="16">
        <v>3872179469.3007088</v>
      </c>
    </row>
    <row r="24" spans="1:21" s="11" customFormat="1">
      <c r="A24" s="15" t="s">
        <v>12</v>
      </c>
      <c r="B24" s="17">
        <v>2105025771.5380423</v>
      </c>
      <c r="C24" s="17">
        <v>2209214098.4577107</v>
      </c>
      <c r="D24" s="17">
        <v>2252691579.6193986</v>
      </c>
      <c r="E24" s="17">
        <v>2263359092.7920265</v>
      </c>
      <c r="F24" s="17">
        <v>2376187129.7295876</v>
      </c>
      <c r="G24" s="17">
        <v>2411714554.4796576</v>
      </c>
      <c r="H24" s="17">
        <v>2468017287.7810731</v>
      </c>
      <c r="I24" s="17">
        <v>2533224757.9464483</v>
      </c>
      <c r="J24" s="17">
        <v>2561903769.3891821</v>
      </c>
      <c r="K24" s="17">
        <v>2587502179.8144741</v>
      </c>
      <c r="L24" s="17">
        <v>2639959299.5223746</v>
      </c>
      <c r="M24" s="17">
        <v>2736219152.6283574</v>
      </c>
      <c r="N24" s="17">
        <v>2797736920.3416176</v>
      </c>
      <c r="O24" s="17">
        <v>2858617247.9613104</v>
      </c>
      <c r="P24" s="17">
        <v>2887879299.7376914</v>
      </c>
      <c r="Q24" s="17">
        <v>2818010469.5012269</v>
      </c>
      <c r="R24" s="17">
        <v>2605794034.493628</v>
      </c>
      <c r="S24" s="17">
        <v>2817125060.0529261</v>
      </c>
      <c r="T24" s="17">
        <v>2869002932.6837726</v>
      </c>
      <c r="U24" s="17">
        <v>2868802459.6137085</v>
      </c>
    </row>
    <row r="25" spans="1:21" s="11" customFormat="1">
      <c r="A25" s="15" t="s">
        <v>13</v>
      </c>
      <c r="B25" s="17">
        <v>661262263.65450728</v>
      </c>
      <c r="C25" s="17">
        <v>694972317.04269207</v>
      </c>
      <c r="D25" s="17">
        <v>684779867.33353102</v>
      </c>
      <c r="E25" s="17">
        <v>676410663.13580608</v>
      </c>
      <c r="F25" s="17">
        <v>703794777.51611626</v>
      </c>
      <c r="G25" s="17">
        <v>708980686.38986373</v>
      </c>
      <c r="H25" s="17">
        <v>719709622.3736794</v>
      </c>
      <c r="I25" s="17">
        <v>716924784.72130835</v>
      </c>
      <c r="J25" s="17">
        <v>764373581.96080148</v>
      </c>
      <c r="K25" s="17">
        <v>774000900.2835052</v>
      </c>
      <c r="L25" s="17">
        <v>791789695.04567587</v>
      </c>
      <c r="M25" s="17">
        <v>819598750.689749</v>
      </c>
      <c r="N25" s="17">
        <v>846024372.1481123</v>
      </c>
      <c r="O25" s="17">
        <v>876402654.82202375</v>
      </c>
      <c r="P25" s="17">
        <v>896157981.2303257</v>
      </c>
      <c r="Q25" s="17">
        <v>884602984.51209474</v>
      </c>
      <c r="R25" s="17">
        <v>867557541.89627421</v>
      </c>
      <c r="S25" s="17">
        <v>946786533.84795403</v>
      </c>
      <c r="T25" s="17">
        <v>982788887.42234814</v>
      </c>
      <c r="U25" s="17">
        <v>1003377009.687</v>
      </c>
    </row>
    <row r="26" spans="1:21">
      <c r="A26" s="10" t="s">
        <v>17</v>
      </c>
      <c r="B26" s="16" t="s">
        <v>16</v>
      </c>
      <c r="C26" s="16" t="s">
        <v>16</v>
      </c>
      <c r="D26" s="16" t="s">
        <v>16</v>
      </c>
      <c r="E26" s="16" t="s">
        <v>16</v>
      </c>
      <c r="F26" s="16" t="s">
        <v>16</v>
      </c>
      <c r="G26" s="16" t="s">
        <v>16</v>
      </c>
      <c r="H26" s="16" t="s">
        <v>16</v>
      </c>
      <c r="I26" s="16" t="s">
        <v>16</v>
      </c>
      <c r="J26" s="16" t="s">
        <v>16</v>
      </c>
      <c r="K26" s="16" t="s">
        <v>16</v>
      </c>
      <c r="L26" s="16" t="s">
        <v>16</v>
      </c>
      <c r="M26" s="16" t="s">
        <v>16</v>
      </c>
      <c r="N26" s="16" t="s">
        <v>16</v>
      </c>
      <c r="O26" s="16" t="s">
        <v>16</v>
      </c>
      <c r="P26" s="16" t="s">
        <v>16</v>
      </c>
      <c r="Q26" s="16" t="s">
        <v>16</v>
      </c>
      <c r="R26" s="16" t="s">
        <v>16</v>
      </c>
      <c r="S26" s="16">
        <v>96059307.490035355</v>
      </c>
      <c r="T26" s="16">
        <v>94055286.114913493</v>
      </c>
      <c r="U26" s="16">
        <v>91521000</v>
      </c>
    </row>
    <row r="27" spans="1:21">
      <c r="A27" s="10" t="s">
        <v>1</v>
      </c>
      <c r="B27" s="16">
        <v>205938968.3040463</v>
      </c>
      <c r="C27" s="16">
        <v>202923034.23705539</v>
      </c>
      <c r="D27" s="16">
        <v>205319163.58728203</v>
      </c>
      <c r="E27" s="16">
        <v>207575548.61793825</v>
      </c>
      <c r="F27" s="16">
        <v>217944837.97969782</v>
      </c>
      <c r="G27" s="16">
        <v>208724365.48017517</v>
      </c>
      <c r="H27" s="16">
        <v>218637151.76876456</v>
      </c>
      <c r="I27" s="16">
        <v>215971000.05290824</v>
      </c>
      <c r="J27" s="16">
        <v>216750554.12984657</v>
      </c>
      <c r="K27" s="16">
        <v>221089618.79507762</v>
      </c>
      <c r="L27" s="16">
        <v>207344712.11763769</v>
      </c>
      <c r="M27" s="16">
        <v>225264494.43847051</v>
      </c>
      <c r="N27" s="16">
        <v>225601926.01278099</v>
      </c>
      <c r="O27" s="16">
        <v>228226245.29445854</v>
      </c>
      <c r="P27" s="16">
        <v>232850692.13073832</v>
      </c>
      <c r="Q27" s="16">
        <v>260821357.72944739</v>
      </c>
      <c r="R27" s="16">
        <v>239447756.87455943</v>
      </c>
      <c r="S27" s="16">
        <v>254691573.91953665</v>
      </c>
      <c r="T27" s="16">
        <v>262815786.88374817</v>
      </c>
      <c r="U27" s="16">
        <v>272431800.58386505</v>
      </c>
    </row>
    <row r="28" spans="1:21" ht="31.5" customHeight="1">
      <c r="A28" s="9" t="s">
        <v>18</v>
      </c>
      <c r="B28" s="19">
        <v>7302625343.6750984</v>
      </c>
      <c r="C28" s="19">
        <v>7590862459.3890982</v>
      </c>
      <c r="D28" s="19">
        <v>7679867955.5067043</v>
      </c>
      <c r="E28" s="19">
        <v>7790764777.7338438</v>
      </c>
      <c r="F28" s="19">
        <v>7990604498.7300892</v>
      </c>
      <c r="G28" s="19">
        <v>7845781094.5938444</v>
      </c>
      <c r="H28" s="19">
        <v>8005190733.6908636</v>
      </c>
      <c r="I28" s="19">
        <v>8380447458.2073097</v>
      </c>
      <c r="J28" s="19">
        <v>8490867164.0262613</v>
      </c>
      <c r="K28" s="19">
        <v>8631593886.6126175</v>
      </c>
      <c r="L28" s="19">
        <v>8723811882.9596539</v>
      </c>
      <c r="M28" s="19">
        <v>8955802932.9195423</v>
      </c>
      <c r="N28" s="19">
        <v>9124651339.8863564</v>
      </c>
      <c r="O28" s="19">
        <v>9396594532.2171764</v>
      </c>
      <c r="P28" s="19">
        <v>9690716162.3638382</v>
      </c>
      <c r="Q28" s="19">
        <v>9780527823.6699276</v>
      </c>
      <c r="R28" s="19">
        <v>9655144567.1153316</v>
      </c>
      <c r="S28" s="19">
        <v>10325279856.37237</v>
      </c>
      <c r="T28" s="19">
        <v>10593121258.262226</v>
      </c>
      <c r="U28" s="19">
        <v>10894166392.934998</v>
      </c>
    </row>
    <row r="29" spans="1:21">
      <c r="A29" s="6" t="s">
        <v>14</v>
      </c>
      <c r="B29" s="2"/>
      <c r="C29" s="2"/>
      <c r="D29" s="2"/>
      <c r="E29" s="2"/>
      <c r="F29" s="2"/>
      <c r="G29" s="2"/>
      <c r="H29" s="2"/>
      <c r="I29" s="2"/>
      <c r="J29" s="2"/>
      <c r="K29" s="2"/>
      <c r="L29" s="2"/>
      <c r="M29" s="3"/>
      <c r="N29" s="1"/>
      <c r="O29" s="1"/>
    </row>
    <row r="30" spans="1:21">
      <c r="A30" s="7" t="s">
        <v>5</v>
      </c>
      <c r="B30" s="4"/>
      <c r="C30" s="4"/>
      <c r="D30" s="4"/>
      <c r="E30" s="4"/>
      <c r="F30" s="4"/>
      <c r="G30" s="4"/>
      <c r="H30" s="4"/>
      <c r="I30" s="4"/>
      <c r="J30" s="4"/>
      <c r="K30" s="4"/>
      <c r="L30" s="2"/>
      <c r="M30" s="3"/>
      <c r="N30" s="1"/>
      <c r="O30" s="1"/>
    </row>
    <row r="33" spans="1:1">
      <c r="A33" s="8" t="s">
        <v>20</v>
      </c>
    </row>
  </sheetData>
  <mergeCells count="2">
    <mergeCell ref="B2:Q2"/>
    <mergeCell ref="A6:F10"/>
  </mergeCells>
  <pageMargins left="0.70866141732283472" right="0.70866141732283472" top="0.74803149606299213" bottom="0.74803149606299213" header="0.31496062992125984" footer="0.31496062992125984"/>
  <pageSetup paperSize="8" scale="89" fitToWidth="2" fitToHeight="2" orientation="landscape" verticalDpi="0" r:id="rId1"/>
  <drawing r:id="rId2"/>
  <legacyDrawing r:id="rId3"/>
  <oleObjects>
    <mc:AlternateContent xmlns:mc="http://schemas.openxmlformats.org/markup-compatibility/2006">
      <mc:Choice Requires="x14">
        <oleObject progId="MSPhotoEd.3" shapeId="4097" r:id="rId4">
          <objectPr defaultSize="0" autoPict="0" r:id="rId5">
            <anchor moveWithCells="1">
              <from>
                <xdr:col>0</xdr:col>
                <xdr:colOff>50800</xdr:colOff>
                <xdr:row>0</xdr:row>
                <xdr:rowOff>50800</xdr:rowOff>
              </from>
              <to>
                <xdr:col>0</xdr:col>
                <xdr:colOff>1727200</xdr:colOff>
                <xdr:row>3</xdr:row>
                <xdr:rowOff>171450</xdr:rowOff>
              </to>
            </anchor>
          </objectPr>
        </oleObject>
      </mc:Choice>
      <mc:Fallback>
        <oleObject progId="MSPhotoEd.3" shapeId="409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RT, CP et taxes IDFM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Christelle P</dc:creator>
  <cp:lastModifiedBy>Olivier MAHIEU</cp:lastModifiedBy>
  <cp:lastPrinted>2013-03-01T15:28:30Z</cp:lastPrinted>
  <dcterms:created xsi:type="dcterms:W3CDTF">2010-04-13T15:05:52Z</dcterms:created>
  <dcterms:modified xsi:type="dcterms:W3CDTF">2020-11-25T17:37:28Z</dcterms:modified>
</cp:coreProperties>
</file>